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пол2017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<sst xmlns="http://schemas.openxmlformats.org/spreadsheetml/2006/main" count="53" uniqueCount="40">
  <si>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Приложение №5</t>
  </si>
  <si>
    <t>к Методическим рекомендациям</t>
  </si>
  <si>
    <t>Отчет о реализации муниципальной программы</t>
  </si>
  <si>
    <t>Ответственный исполнитель: Мошников Г. К.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</si>
  <si>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</si>
  <si>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</si>
  <si>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</si>
  <si>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</si>
  <si>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</si>
  <si>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</si>
  <si>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</si>
  <si>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</si>
  <si>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</si>
  <si>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</si>
  <si>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</si>
  <si>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</si>
  <si>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Мошников Г. К.</t>
  </si>
  <si>
    <t>Главный бухгалтер                                           Е. А. Турилова</t>
  </si>
  <si>
    <t>М.П.</t>
  </si>
  <si>
    <t>Итого подпрограмма</t>
  </si>
  <si>
    <t>Всего:</t>
  </si>
  <si>
    <t>РБ</t>
  </si>
  <si>
    <t>"Защита населения и территорий</t>
  </si>
  <si>
    <t>Винницкого сельского поселения Подпорожского муниципального района Ленинградской области на 2015-2017 годы"</t>
  </si>
  <si>
    <t>Подпрограмма "Безопасность Винницкого сельского поселения на 2015-2017годы"</t>
  </si>
  <si>
    <t xml:space="preserve">Подготовка руководящего состава ГО,КЧС И ОПБ администрации Винницкого сельского поселения, обеспечение безопасности людей </t>
  </si>
  <si>
    <t>Подпрограмма "Пожарная безопасность на территории Винницкого сельского поселения на 2015-2017годы"</t>
  </si>
  <si>
    <t xml:space="preserve">Закупка первичных средств пожаротушения , оборудование пожарных щитов, проверка и перезарядка огнетушителей </t>
  </si>
  <si>
    <t xml:space="preserve">Ремонт пожарных водоемов и гидрантов </t>
  </si>
  <si>
    <t>1.1.1</t>
  </si>
  <si>
    <t>1.2</t>
  </si>
  <si>
    <t>1.2.1</t>
  </si>
  <si>
    <t>1.2.2</t>
  </si>
  <si>
    <t>Подпрограмма "Профилактика терроризма и экстремизма на территории  Винницкого сельского поселения Подпорожского муниципального района на 2015 – 2017 г.г."</t>
  </si>
  <si>
    <t>1.3</t>
  </si>
  <si>
    <t>1.3.1</t>
  </si>
  <si>
    <t>Организационные мероприятия: -проведение заседания МВКППи БП - информирование администрации Винницкого СП о состоянии правопорядка на территории поселения</t>
  </si>
  <si>
    <t>Глава администрации                                      А.В. Кузнецов</t>
  </si>
  <si>
    <t>Отчетный период: январь-сентябрь 2017 года</t>
  </si>
  <si>
    <t>10.10.2017г.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</si>
</sst>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?"/>
    <numFmt numFmtId="189" formatCode="[$-FC19]d\ mmmm\ yyyy\ &quot;г.&quot;"/>
    <numFmt numFmtId="190" formatCode="0.0"/>
  </numFmts>
  <fonts count="36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88" fontId="1" fillId="0" borderId="1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 shrinkToFit="1"/>
    </xf>
    <xf numFmtId="49" fontId="1" fillId="0" borderId="12" xfId="0" applyNumberFormat="1" applyFont="1" applyBorder="1" applyAlignment="1">
      <alignment horizontal="left" vertical="center" wrapText="1"/>
    </xf>
    <xf numFmtId="188" fontId="1" fillId="0" borderId="13" xfId="0" applyNumberFormat="1" applyFont="1" applyBorder="1" applyAlignment="1">
      <alignment horizontal="left" vertical="center" wrapText="1"/>
    </xf>
    <xf numFmtId="188" fontId="1" fillId="0" borderId="14" xfId="0" applyNumberFormat="1" applyFont="1" applyBorder="1" applyAlignment="1">
      <alignment horizontal="left" vertical="center" wrapText="1"/>
    </xf>
    <xf numFmtId="0" fontId="0" fillId="0" borderId="11" xfId="0" applyBorder="1" applyAlignment="1">
      <alignment/>
    </xf>
    <xf numFmtId="190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5" xfId="0" applyNumberFormat="1" applyFont="1" applyBorder="1" applyAlignment="1">
      <alignment horizontal="center" vertical="center" wrapText="1"/>
    </xf>
    <xf numFmtId="188" fontId="1" fillId="0" borderId="16" xfId="0" applyNumberFormat="1" applyFont="1" applyBorder="1" applyAlignment="1">
      <alignment horizontal="center" vertical="center" wrapText="1"/>
    </xf>
    <xf numFmtId="188" fontId="1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6">
      <selection activeCell="C40" sqref="C40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5" width="8.140625" style="0" customWidth="1"/>
  </cols>
  <sheetData>
    <row r="1" spans="13:17" ht="12.75">
      <c r="M1" s="13" t="s">
        <v>0</v>
      </c>
      <c r="N1" s="13"/>
      <c r="O1" s="13"/>
      <c r="P1" s="13"/>
      <c r="Q1" s="13"/>
    </row>
    <row r="2" spans="12:17" ht="12.75">
      <c r="L2" s="13" t="s">
        <v>1</v>
      </c>
      <c r="M2" s="13"/>
      <c r="N2" s="13"/>
      <c r="O2" s="13"/>
      <c r="P2" s="13"/>
      <c r="Q2" s="13"/>
    </row>
    <row r="3" spans="1:17" ht="12.7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12.75">
      <c r="A4" s="14" t="s">
        <v>22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12.75">
      <c r="A5" s="14" t="s">
        <v>23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7" spans="1:6" ht="12.75">
      <c r="A7" s="15" t="s">
        <v>38</v>
      </c>
      <c r="B7" s="15"/>
      <c r="C7" s="15"/>
      <c r="D7" s="15"/>
      <c r="E7" s="15"/>
      <c r="F7" s="15"/>
    </row>
    <row r="8" spans="1:6" ht="12.75">
      <c r="A8" s="15" t="s">
        <v>3</v>
      </c>
      <c r="B8" s="15"/>
      <c r="C8" s="15"/>
      <c r="D8" s="15"/>
      <c r="E8" s="15"/>
      <c r="F8" s="15"/>
    </row>
    <row r="11" spans="1:17" ht="53.25" customHeight="1">
      <c r="A11" s="19" t="s">
        <v>4</v>
      </c>
      <c r="B11" s="21" t="s">
        <v>5</v>
      </c>
      <c r="C11" s="21" t="s">
        <v>6</v>
      </c>
      <c r="D11" s="21" t="s">
        <v>7</v>
      </c>
      <c r="E11" s="21" t="s">
        <v>9</v>
      </c>
      <c r="F11" s="16" t="s">
        <v>8</v>
      </c>
      <c r="G11" s="17"/>
      <c r="H11" s="17"/>
      <c r="I11" s="18"/>
      <c r="J11" s="16" t="s">
        <v>13</v>
      </c>
      <c r="K11" s="17"/>
      <c r="L11" s="17"/>
      <c r="M11" s="18"/>
      <c r="N11" s="16" t="s">
        <v>14</v>
      </c>
      <c r="O11" s="17"/>
      <c r="P11" s="17"/>
      <c r="Q11" s="18"/>
    </row>
    <row r="12" spans="1:17" ht="89.25" customHeight="1">
      <c r="A12" s="20"/>
      <c r="B12" s="22"/>
      <c r="C12" s="22"/>
      <c r="D12" s="22"/>
      <c r="E12" s="22"/>
      <c r="F12" s="1" t="s">
        <v>10</v>
      </c>
      <c r="G12" s="1" t="s">
        <v>11</v>
      </c>
      <c r="H12" s="1" t="s">
        <v>12</v>
      </c>
      <c r="I12" s="1" t="s">
        <v>21</v>
      </c>
      <c r="J12" s="1" t="s">
        <v>10</v>
      </c>
      <c r="K12" s="1" t="s">
        <v>11</v>
      </c>
      <c r="L12" s="1" t="s">
        <v>12</v>
      </c>
      <c r="M12" s="1" t="s">
        <v>21</v>
      </c>
      <c r="N12" s="1" t="s">
        <v>10</v>
      </c>
      <c r="O12" s="1" t="s">
        <v>11</v>
      </c>
      <c r="P12" s="1" t="s">
        <v>12</v>
      </c>
      <c r="Q12" s="1" t="s">
        <v>21</v>
      </c>
    </row>
    <row r="13" spans="1:17" ht="12.75">
      <c r="A13" s="3" t="s">
        <v>15</v>
      </c>
      <c r="B13" s="23" t="s">
        <v>24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5"/>
    </row>
    <row r="14" spans="1:17" ht="117.75" customHeight="1">
      <c r="A14" s="3" t="s">
        <v>29</v>
      </c>
      <c r="B14" s="8" t="s">
        <v>25</v>
      </c>
      <c r="C14" s="2" t="s">
        <v>16</v>
      </c>
      <c r="D14" s="4">
        <v>42736</v>
      </c>
      <c r="E14" s="1"/>
      <c r="F14" s="11">
        <v>0</v>
      </c>
      <c r="G14" s="11">
        <v>0</v>
      </c>
      <c r="H14" s="11">
        <v>30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</row>
    <row r="15" spans="1:17" ht="12.75">
      <c r="A15" s="3"/>
      <c r="B15" s="5" t="s">
        <v>19</v>
      </c>
      <c r="C15" s="2"/>
      <c r="D15" s="4"/>
      <c r="E15" s="1"/>
      <c r="F15" s="11">
        <f>SUM(F14)</f>
        <v>0</v>
      </c>
      <c r="G15" s="11">
        <f aca="true" t="shared" si="0" ref="G15:Q15">SUM(G14)</f>
        <v>0</v>
      </c>
      <c r="H15" s="11">
        <f t="shared" si="0"/>
        <v>30</v>
      </c>
      <c r="I15" s="11">
        <f t="shared" si="0"/>
        <v>0</v>
      </c>
      <c r="J15" s="11">
        <f t="shared" si="0"/>
        <v>0</v>
      </c>
      <c r="K15" s="11">
        <f t="shared" si="0"/>
        <v>0</v>
      </c>
      <c r="L15" s="11">
        <f t="shared" si="0"/>
        <v>0</v>
      </c>
      <c r="M15" s="11">
        <f t="shared" si="0"/>
        <v>0</v>
      </c>
      <c r="N15" s="11">
        <f t="shared" si="0"/>
        <v>0</v>
      </c>
      <c r="O15" s="11">
        <f t="shared" si="0"/>
        <v>0</v>
      </c>
      <c r="P15" s="11">
        <f t="shared" si="0"/>
        <v>0</v>
      </c>
      <c r="Q15" s="11">
        <f t="shared" si="0"/>
        <v>0</v>
      </c>
    </row>
    <row r="16" spans="1:17" ht="12.75">
      <c r="A16" s="3" t="s">
        <v>30</v>
      </c>
      <c r="B16" s="26" t="s">
        <v>26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spans="1:17" ht="105">
      <c r="A17" s="3" t="s">
        <v>31</v>
      </c>
      <c r="B17" s="9" t="s">
        <v>27</v>
      </c>
      <c r="C17" s="6" t="s">
        <v>16</v>
      </c>
      <c r="D17" s="4">
        <v>42736</v>
      </c>
      <c r="E17" s="10"/>
      <c r="F17" s="11">
        <v>0</v>
      </c>
      <c r="G17" s="11">
        <v>0</v>
      </c>
      <c r="H17" s="10">
        <v>1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</row>
    <row r="18" spans="1:17" ht="39">
      <c r="A18" s="3" t="s">
        <v>32</v>
      </c>
      <c r="B18" s="7" t="s">
        <v>28</v>
      </c>
      <c r="C18" s="2" t="s">
        <v>16</v>
      </c>
      <c r="D18" s="4">
        <v>42736</v>
      </c>
      <c r="E18" s="1"/>
      <c r="F18" s="11">
        <v>0</v>
      </c>
      <c r="G18" s="11">
        <v>0</v>
      </c>
      <c r="H18" s="11">
        <v>30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</row>
    <row r="19" spans="1:17" ht="12.75">
      <c r="A19" s="3"/>
      <c r="B19" s="5" t="s">
        <v>19</v>
      </c>
      <c r="C19" s="2"/>
      <c r="D19" s="4"/>
      <c r="E19" s="1"/>
      <c r="F19" s="11">
        <f>SUM(F17:F18)</f>
        <v>0</v>
      </c>
      <c r="G19" s="11">
        <f aca="true" t="shared" si="1" ref="G19:Q19">SUM(G17:G18)</f>
        <v>0</v>
      </c>
      <c r="H19" s="11">
        <f t="shared" si="1"/>
        <v>31</v>
      </c>
      <c r="I19" s="11">
        <f t="shared" si="1"/>
        <v>0</v>
      </c>
      <c r="J19" s="11">
        <f t="shared" si="1"/>
        <v>0</v>
      </c>
      <c r="K19" s="11">
        <f t="shared" si="1"/>
        <v>0</v>
      </c>
      <c r="L19" s="11">
        <f t="shared" si="1"/>
        <v>0</v>
      </c>
      <c r="M19" s="11">
        <f t="shared" si="1"/>
        <v>0</v>
      </c>
      <c r="N19" s="11">
        <f t="shared" si="1"/>
        <v>0</v>
      </c>
      <c r="O19" s="11">
        <f t="shared" si="1"/>
        <v>0</v>
      </c>
      <c r="P19" s="11">
        <f t="shared" si="1"/>
        <v>0</v>
      </c>
      <c r="Q19" s="11">
        <f t="shared" si="1"/>
        <v>0</v>
      </c>
    </row>
    <row r="20" spans="1:17" ht="12.75">
      <c r="A20" s="3" t="s">
        <v>34</v>
      </c>
      <c r="B20" s="27" t="s">
        <v>33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9"/>
    </row>
    <row r="21" spans="1:17" ht="158.25">
      <c r="A21" s="3" t="s">
        <v>35</v>
      </c>
      <c r="B21" s="5" t="s">
        <v>36</v>
      </c>
      <c r="C21" s="2" t="s">
        <v>16</v>
      </c>
      <c r="D21" s="4">
        <v>42736</v>
      </c>
      <c r="E21" s="1"/>
      <c r="F21" s="11">
        <v>0</v>
      </c>
      <c r="G21" s="11">
        <v>0</v>
      </c>
      <c r="H21" s="11">
        <v>1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</row>
    <row r="22" spans="1:17" ht="12.75">
      <c r="A22" s="3"/>
      <c r="B22" s="5" t="s">
        <v>19</v>
      </c>
      <c r="C22" s="2"/>
      <c r="D22" s="4"/>
      <c r="E22" s="1"/>
      <c r="F22" s="11"/>
      <c r="G22" s="11"/>
      <c r="H22" s="11">
        <f>SUM(H21)</f>
        <v>1</v>
      </c>
      <c r="I22" s="11"/>
      <c r="J22" s="11"/>
      <c r="K22" s="11"/>
      <c r="L22" s="11">
        <v>0</v>
      </c>
      <c r="M22" s="11"/>
      <c r="N22" s="11"/>
      <c r="O22" s="11"/>
      <c r="P22" s="11">
        <v>0</v>
      </c>
      <c r="Q22" s="11"/>
    </row>
    <row r="23" spans="1:17" ht="12.75">
      <c r="A23" s="3"/>
      <c r="B23" s="1" t="s">
        <v>20</v>
      </c>
      <c r="C23" s="1"/>
      <c r="D23" s="1"/>
      <c r="E23" s="1"/>
      <c r="F23" s="11">
        <f>SUM(F15+F19)</f>
        <v>0</v>
      </c>
      <c r="G23" s="11">
        <f aca="true" t="shared" si="2" ref="G23:Q23">SUM(G15+G19)</f>
        <v>0</v>
      </c>
      <c r="H23" s="11">
        <f>SUM(H15+H19+H22)</f>
        <v>62</v>
      </c>
      <c r="I23" s="11">
        <f t="shared" si="2"/>
        <v>0</v>
      </c>
      <c r="J23" s="11">
        <f t="shared" si="2"/>
        <v>0</v>
      </c>
      <c r="K23" s="11">
        <f t="shared" si="2"/>
        <v>0</v>
      </c>
      <c r="L23" s="11">
        <f t="shared" si="2"/>
        <v>0</v>
      </c>
      <c r="M23" s="11">
        <f t="shared" si="2"/>
        <v>0</v>
      </c>
      <c r="N23" s="11">
        <f t="shared" si="2"/>
        <v>0</v>
      </c>
      <c r="O23" s="11">
        <f t="shared" si="2"/>
        <v>0</v>
      </c>
      <c r="P23" s="11">
        <f t="shared" si="2"/>
        <v>0</v>
      </c>
      <c r="Q23" s="11">
        <f t="shared" si="2"/>
        <v>0</v>
      </c>
    </row>
    <row r="25" spans="2:8" ht="12.75">
      <c r="B25" s="15" t="s">
        <v>37</v>
      </c>
      <c r="C25" s="15"/>
      <c r="D25" s="15"/>
      <c r="E25" s="15"/>
      <c r="F25" s="15"/>
      <c r="G25" s="15"/>
      <c r="H25" s="15"/>
    </row>
    <row r="27" spans="2:7" ht="12.75">
      <c r="B27" s="15" t="s">
        <v>17</v>
      </c>
      <c r="C27" s="15"/>
      <c r="D27" s="15"/>
      <c r="E27" s="15"/>
      <c r="F27" s="15"/>
      <c r="G27" s="15"/>
    </row>
    <row r="29" spans="2:3" ht="12.75">
      <c r="B29" t="s">
        <v>39</v>
      </c>
      <c r="C29" t="s">
        <v>18</v>
      </c>
    </row>
    <row r="30" ht="12.75">
      <c r="B30" s="12"/>
    </row>
  </sheetData>
  <sheetProtection/>
  <mergeCells count="20">
    <mergeCell ref="J11:M11"/>
    <mergeCell ref="N11:Q11"/>
    <mergeCell ref="B13:Q13"/>
    <mergeCell ref="B27:G27"/>
    <mergeCell ref="B16:Q16"/>
    <mergeCell ref="B20:Q20"/>
    <mergeCell ref="B25:H25"/>
    <mergeCell ref="A8:F8"/>
    <mergeCell ref="F11:I11"/>
    <mergeCell ref="A11:A12"/>
    <mergeCell ref="B11:B12"/>
    <mergeCell ref="C11:C12"/>
    <mergeCell ref="E11:E12"/>
    <mergeCell ref="D11:D12"/>
    <mergeCell ref="M1:Q1"/>
    <mergeCell ref="L2:Q2"/>
    <mergeCell ref="A3:Q3"/>
    <mergeCell ref="A4:Q4"/>
    <mergeCell ref="A5:Q5"/>
    <mergeCell ref="A7:F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2017-10-12T13:00:53Z</cp:lastPrinted>
  <dcterms:created xsi:type="dcterms:W3CDTF">1996-10-08T23:32:33Z</dcterms:created>
  <dcterms:modified xsi:type="dcterms:W3CDTF">2017-10-12T13:01:26Z</dcterms:modified>
  <cp:category/>
  <cp:version/>
  <cp:contentType/>
  <cp:contentStatus/>
</cp:coreProperties>
</file>